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0" i="1" l="1"/>
  <c r="J62" i="1" l="1"/>
  <c r="J19" i="1"/>
  <c r="J3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<sst xmlns="http://schemas.openxmlformats.org/spreadsheetml/2006/main" count="567" uniqueCount="235">
  <si>
    <t>学号</t>
  </si>
  <si>
    <t>申请类别</t>
  </si>
  <si>
    <t>外语语种及等级</t>
  </si>
  <si>
    <t>外语语种成绩</t>
  </si>
  <si>
    <t>学业成绩</t>
  </si>
  <si>
    <t>本科专业名称</t>
  </si>
  <si>
    <t>专业人数</t>
  </si>
  <si>
    <t>专业排名</t>
  </si>
  <si>
    <t>综合成绩</t>
  </si>
  <si>
    <t>综合名次</t>
  </si>
  <si>
    <t>排名占比例</t>
  </si>
  <si>
    <t>思想品德考核结果（是否合格）</t>
  </si>
  <si>
    <t>备注</t>
  </si>
  <si>
    <t>1906030108</t>
  </si>
  <si>
    <t>普通类推免生</t>
  </si>
  <si>
    <t>英语-4</t>
  </si>
  <si>
    <t>509</t>
  </si>
  <si>
    <t>工程力学</t>
  </si>
  <si>
    <t>55</t>
  </si>
  <si>
    <t>1</t>
  </si>
  <si>
    <t>1.82</t>
  </si>
  <si>
    <t>合格</t>
  </si>
  <si>
    <t>1906030221</t>
  </si>
  <si>
    <t>567</t>
  </si>
  <si>
    <t>2</t>
  </si>
  <si>
    <t>3.64</t>
  </si>
  <si>
    <t>1906030204</t>
  </si>
  <si>
    <t>639</t>
  </si>
  <si>
    <t>3</t>
  </si>
  <si>
    <t>5.45</t>
  </si>
  <si>
    <t>1906030206</t>
  </si>
  <si>
    <t>538</t>
  </si>
  <si>
    <t>4</t>
  </si>
  <si>
    <t>7.27</t>
  </si>
  <si>
    <t>1906030228</t>
  </si>
  <si>
    <t>502</t>
  </si>
  <si>
    <t>6</t>
  </si>
  <si>
    <t>10.91</t>
  </si>
  <si>
    <t>1906030104</t>
  </si>
  <si>
    <t>552</t>
  </si>
  <si>
    <t>5</t>
  </si>
  <si>
    <t>9.09</t>
  </si>
  <si>
    <t>1906030207</t>
  </si>
  <si>
    <t>574</t>
  </si>
  <si>
    <t>8</t>
  </si>
  <si>
    <t>14.55</t>
  </si>
  <si>
    <t>1906030124</t>
  </si>
  <si>
    <t>478</t>
  </si>
  <si>
    <t>7</t>
  </si>
  <si>
    <t>12.73</t>
  </si>
  <si>
    <t>1906040105</t>
  </si>
  <si>
    <t>523</t>
  </si>
  <si>
    <t>建筑环境与能源应用工程</t>
  </si>
  <si>
    <t>49</t>
  </si>
  <si>
    <t>14.29</t>
  </si>
  <si>
    <t>1906040102</t>
  </si>
  <si>
    <t>504</t>
  </si>
  <si>
    <t>2.04</t>
  </si>
  <si>
    <t>1906040221</t>
  </si>
  <si>
    <t>449</t>
  </si>
  <si>
    <t>4.08</t>
  </si>
  <si>
    <t>1906040124</t>
  </si>
  <si>
    <t>542</t>
  </si>
  <si>
    <t>6.12</t>
  </si>
  <si>
    <t>1906040121</t>
  </si>
  <si>
    <t>476</t>
  </si>
  <si>
    <t>8.16</t>
  </si>
  <si>
    <t>1906040110</t>
  </si>
  <si>
    <t>559</t>
  </si>
  <si>
    <t>10.20</t>
  </si>
  <si>
    <t>综合发展素质成绩</t>
    <phoneticPr fontId="3" type="noConversion"/>
  </si>
  <si>
    <t>1807060102</t>
  </si>
  <si>
    <t>563</t>
  </si>
  <si>
    <t>建筑学</t>
  </si>
  <si>
    <t>47</t>
  </si>
  <si>
    <t>2.13</t>
  </si>
  <si>
    <t>1807060214</t>
  </si>
  <si>
    <t>527</t>
  </si>
  <si>
    <t>8.51</t>
  </si>
  <si>
    <t>1807060101</t>
  </si>
  <si>
    <t>525</t>
  </si>
  <si>
    <t>4.26</t>
  </si>
  <si>
    <t>15</t>
  </si>
  <si>
    <t>1906010113</t>
  </si>
  <si>
    <t>470</t>
  </si>
  <si>
    <t>土木工程</t>
  </si>
  <si>
    <t>112</t>
  </si>
  <si>
    <t>0.89</t>
  </si>
  <si>
    <t>1906010403</t>
  </si>
  <si>
    <t>550</t>
  </si>
  <si>
    <t>1.79</t>
  </si>
  <si>
    <t>1906010114</t>
  </si>
  <si>
    <t>513</t>
  </si>
  <si>
    <t>2.68</t>
  </si>
  <si>
    <t>1906010209</t>
  </si>
  <si>
    <t>493</t>
  </si>
  <si>
    <t>3.57</t>
  </si>
  <si>
    <t>1906010220</t>
  </si>
  <si>
    <t>534</t>
  </si>
  <si>
    <t>7.14</t>
  </si>
  <si>
    <t>1906010228</t>
  </si>
  <si>
    <t>471</t>
  </si>
  <si>
    <t>5.36</t>
  </si>
  <si>
    <t>1906010115</t>
  </si>
  <si>
    <t>444</t>
  </si>
  <si>
    <t>4.46</t>
  </si>
  <si>
    <t>1906010420</t>
  </si>
  <si>
    <t>9</t>
  </si>
  <si>
    <t>8.04</t>
  </si>
  <si>
    <t>1906010307</t>
  </si>
  <si>
    <t>445</t>
  </si>
  <si>
    <t>6.25</t>
  </si>
  <si>
    <t>1906010222</t>
  </si>
  <si>
    <t>430</t>
  </si>
  <si>
    <t>10</t>
  </si>
  <si>
    <t>8.93</t>
  </si>
  <si>
    <t>1906010110</t>
  </si>
  <si>
    <t>11</t>
  </si>
  <si>
    <t>9.82</t>
  </si>
  <si>
    <t>1906020401</t>
  </si>
  <si>
    <t>566</t>
  </si>
  <si>
    <t>油气储运工程</t>
  </si>
  <si>
    <t>120</t>
  </si>
  <si>
    <t>0.83</t>
  </si>
  <si>
    <t>1906040207</t>
  </si>
  <si>
    <t>599</t>
  </si>
  <si>
    <t>1.67</t>
  </si>
  <si>
    <t>1906020522</t>
  </si>
  <si>
    <t>577</t>
  </si>
  <si>
    <t>2.50</t>
  </si>
  <si>
    <t>1906020403</t>
  </si>
  <si>
    <t>614</t>
  </si>
  <si>
    <t>3.33</t>
  </si>
  <si>
    <t>1906020316</t>
  </si>
  <si>
    <t>492</t>
  </si>
  <si>
    <t>4.17</t>
  </si>
  <si>
    <t>1903020403</t>
  </si>
  <si>
    <t>576</t>
  </si>
  <si>
    <t>5.00</t>
  </si>
  <si>
    <t>1906020422</t>
  </si>
  <si>
    <t>514</t>
  </si>
  <si>
    <t>5.83</t>
  </si>
  <si>
    <t>1906020409</t>
  </si>
  <si>
    <t>491</t>
  </si>
  <si>
    <t>6.67</t>
  </si>
  <si>
    <t>1906020426</t>
  </si>
  <si>
    <t>556</t>
  </si>
  <si>
    <t>7.50</t>
  </si>
  <si>
    <t>1906020212</t>
  </si>
  <si>
    <t>573</t>
  </si>
  <si>
    <t>8.33</t>
  </si>
  <si>
    <t>1906020110</t>
  </si>
  <si>
    <t>507</t>
  </si>
  <si>
    <t>16</t>
  </si>
  <si>
    <t>13.33</t>
  </si>
  <si>
    <t>1906020105</t>
  </si>
  <si>
    <t>486</t>
  </si>
  <si>
    <t>9.17</t>
  </si>
  <si>
    <t>1906020527</t>
  </si>
  <si>
    <t>469</t>
  </si>
  <si>
    <t>12</t>
  </si>
  <si>
    <t>10.00</t>
  </si>
  <si>
    <t>1906020102</t>
  </si>
  <si>
    <t>13</t>
  </si>
  <si>
    <t>10.83</t>
  </si>
  <si>
    <t>1906020226</t>
  </si>
  <si>
    <t>595</t>
  </si>
  <si>
    <t>14</t>
  </si>
  <si>
    <t>11.67</t>
  </si>
  <si>
    <t>1906020211</t>
  </si>
  <si>
    <t>472</t>
  </si>
  <si>
    <t>12.50</t>
  </si>
  <si>
    <t>1906020517</t>
  </si>
  <si>
    <t>433</t>
  </si>
  <si>
    <t>18</t>
  </si>
  <si>
    <t>15.00</t>
  </si>
  <si>
    <t>1906020224</t>
  </si>
  <si>
    <t>463</t>
  </si>
  <si>
    <t>19</t>
  </si>
  <si>
    <t>15.83</t>
  </si>
  <si>
    <t>1906020218</t>
  </si>
  <si>
    <t>20</t>
  </si>
  <si>
    <t>16.67</t>
  </si>
  <si>
    <t>1906020123</t>
  </si>
  <si>
    <t>483</t>
  </si>
  <si>
    <t>21</t>
  </si>
  <si>
    <t>17.50</t>
  </si>
  <si>
    <t>1906020217</t>
  </si>
  <si>
    <t>497</t>
  </si>
  <si>
    <t>23</t>
  </si>
  <si>
    <t>19.17</t>
  </si>
  <si>
    <t>1906020407</t>
  </si>
  <si>
    <t>457</t>
  </si>
  <si>
    <t>24</t>
  </si>
  <si>
    <t>20.00</t>
  </si>
  <si>
    <t>1906020127</t>
  </si>
  <si>
    <t>25</t>
  </si>
  <si>
    <t>20.83</t>
  </si>
  <si>
    <t>1906020415</t>
  </si>
  <si>
    <t>27</t>
  </si>
  <si>
    <t>22.50</t>
  </si>
  <si>
    <t>1906020206</t>
  </si>
  <si>
    <t>480</t>
  </si>
  <si>
    <t>29</t>
  </si>
  <si>
    <t>24.17</t>
  </si>
  <si>
    <t>1906020327</t>
  </si>
  <si>
    <t>490</t>
  </si>
  <si>
    <t>30</t>
  </si>
  <si>
    <t>25.00</t>
  </si>
  <si>
    <t>1906020117</t>
  </si>
  <si>
    <t>441</t>
  </si>
  <si>
    <t>32</t>
  </si>
  <si>
    <t>26.67</t>
  </si>
  <si>
    <t>1906020112</t>
  </si>
  <si>
    <t>548</t>
  </si>
  <si>
    <t>35</t>
  </si>
  <si>
    <t>29.17</t>
  </si>
  <si>
    <t>1906020526</t>
  </si>
  <si>
    <t>484</t>
  </si>
  <si>
    <t>40</t>
  </si>
  <si>
    <t>33.33</t>
  </si>
  <si>
    <t>1906010108</t>
  </si>
  <si>
    <t>496</t>
  </si>
  <si>
    <t>候补</t>
    <phoneticPr fontId="1" type="noConversion"/>
  </si>
  <si>
    <t>1807060203</t>
  </si>
  <si>
    <t>543</t>
  </si>
  <si>
    <t>10.64</t>
  </si>
  <si>
    <t>1906020511</t>
  </si>
  <si>
    <t>598</t>
  </si>
  <si>
    <t>50</t>
  </si>
  <si>
    <t>41.67</t>
  </si>
  <si>
    <t>1807060202</t>
  </si>
  <si>
    <t>536</t>
  </si>
  <si>
    <t>6.38</t>
  </si>
  <si>
    <t>候补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</si>
</sst>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176" fontId="0" fillId="0" borderId="1" xfId="0" applyNumberFormat="1" applyFill="1" applyBorder="1" applyAlignment="1" applyProtection="1">
      <alignment horizont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G70" sqref="G70"/>
    </sheetView>
  </sheetViews>
  <sheetFormatPr defaultRowHeight="13.5" x14ac:dyDescent="0.15"/>
  <cols>
    <col min="1" max="1" width="16.375" customWidth="1"/>
    <col min="2" max="2" width="15.25" customWidth="1"/>
    <col min="3" max="3" width="13.375" customWidth="1"/>
    <col min="4" max="4" width="12.125" customWidth="1"/>
    <col min="6" max="6" width="9.25" customWidth="1"/>
    <col min="7" max="7" width="26.875" customWidth="1"/>
    <col min="12" max="12" width="12.25" customWidth="1"/>
    <col min="13" max="13" width="19.25" customWidth="1"/>
    <col min="14" max="14" width="18.5" customWidth="1"/>
  </cols>
  <sheetData>
    <row r="1" spans="1:14" ht="27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70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</row>
    <row r="2" spans="1:14" x14ac:dyDescent="0.15">
      <c r="A2" s="1" t="s">
        <v>13</v>
      </c>
      <c r="B2" s="1" t="s">
        <v>14</v>
      </c>
      <c r="C2" s="1" t="s">
        <v>15</v>
      </c>
      <c r="D2" s="1" t="s">
        <v>16</v>
      </c>
      <c r="E2" s="2">
        <v>91.9</v>
      </c>
      <c r="F2" s="1"/>
      <c r="G2" s="1" t="s">
        <v>17</v>
      </c>
      <c r="H2" s="1" t="s">
        <v>18</v>
      </c>
      <c r="I2" s="1" t="s">
        <v>19</v>
      </c>
      <c r="J2" s="3">
        <f t="shared" ref="J2:J61" si="0">E2*0.9+F2*0.1</f>
        <v>82.710000000000008</v>
      </c>
      <c r="K2" s="1">
        <v>1</v>
      </c>
      <c r="L2" s="1" t="s">
        <v>20</v>
      </c>
      <c r="M2" s="1" t="s">
        <v>21</v>
      </c>
      <c r="N2" s="4"/>
    </row>
    <row r="3" spans="1:14" x14ac:dyDescent="0.15">
      <c r="A3" s="1" t="s">
        <v>22</v>
      </c>
      <c r="B3" s="1" t="s">
        <v>14</v>
      </c>
      <c r="C3" s="1" t="s">
        <v>15</v>
      </c>
      <c r="D3" s="1" t="s">
        <v>23</v>
      </c>
      <c r="E3" s="2">
        <v>91.71</v>
      </c>
      <c r="F3" s="1"/>
      <c r="G3" s="1" t="s">
        <v>17</v>
      </c>
      <c r="H3" s="1" t="s">
        <v>18</v>
      </c>
      <c r="I3" s="1" t="s">
        <v>24</v>
      </c>
      <c r="J3" s="3">
        <f t="shared" si="0"/>
        <v>82.539000000000001</v>
      </c>
      <c r="K3" s="1">
        <v>2</v>
      </c>
      <c r="L3" s="1" t="s">
        <v>25</v>
      </c>
      <c r="M3" s="1" t="s">
        <v>21</v>
      </c>
      <c r="N3" s="4"/>
    </row>
    <row r="4" spans="1:14" x14ac:dyDescent="0.15">
      <c r="A4" s="1" t="s">
        <v>26</v>
      </c>
      <c r="B4" s="1" t="s">
        <v>14</v>
      </c>
      <c r="C4" s="1" t="s">
        <v>15</v>
      </c>
      <c r="D4" s="1" t="s">
        <v>27</v>
      </c>
      <c r="E4" s="2">
        <v>91.61</v>
      </c>
      <c r="F4" s="1"/>
      <c r="G4" s="1" t="s">
        <v>17</v>
      </c>
      <c r="H4" s="1" t="s">
        <v>18</v>
      </c>
      <c r="I4" s="1" t="s">
        <v>28</v>
      </c>
      <c r="J4" s="3">
        <f t="shared" si="0"/>
        <v>82.448999999999998</v>
      </c>
      <c r="K4" s="1">
        <v>3</v>
      </c>
      <c r="L4" s="1" t="s">
        <v>29</v>
      </c>
      <c r="M4" s="1" t="s">
        <v>21</v>
      </c>
      <c r="N4" s="4"/>
    </row>
    <row r="5" spans="1:14" x14ac:dyDescent="0.15">
      <c r="A5" s="1" t="s">
        <v>30</v>
      </c>
      <c r="B5" s="1" t="s">
        <v>14</v>
      </c>
      <c r="C5" s="1" t="s">
        <v>15</v>
      </c>
      <c r="D5" s="1" t="s">
        <v>31</v>
      </c>
      <c r="E5" s="2">
        <v>90.01</v>
      </c>
      <c r="F5" s="1"/>
      <c r="G5" s="1" t="s">
        <v>17</v>
      </c>
      <c r="H5" s="1" t="s">
        <v>18</v>
      </c>
      <c r="I5" s="1" t="s">
        <v>32</v>
      </c>
      <c r="J5" s="3">
        <f t="shared" si="0"/>
        <v>81.009</v>
      </c>
      <c r="K5" s="1">
        <v>4</v>
      </c>
      <c r="L5" s="1" t="s">
        <v>33</v>
      </c>
      <c r="M5" s="1" t="s">
        <v>21</v>
      </c>
      <c r="N5" s="4"/>
    </row>
    <row r="6" spans="1:14" x14ac:dyDescent="0.15">
      <c r="A6" s="1" t="s">
        <v>34</v>
      </c>
      <c r="B6" s="1" t="s">
        <v>14</v>
      </c>
      <c r="C6" s="1" t="s">
        <v>15</v>
      </c>
      <c r="D6" s="1" t="s">
        <v>35</v>
      </c>
      <c r="E6" s="2">
        <v>88.41</v>
      </c>
      <c r="F6" s="1">
        <v>5.6</v>
      </c>
      <c r="G6" s="1" t="s">
        <v>17</v>
      </c>
      <c r="H6" s="1" t="s">
        <v>18</v>
      </c>
      <c r="I6" s="1" t="s">
        <v>36</v>
      </c>
      <c r="J6" s="3">
        <f t="shared" si="0"/>
        <v>80.129000000000005</v>
      </c>
      <c r="K6" s="1">
        <v>5</v>
      </c>
      <c r="L6" s="1" t="s">
        <v>37</v>
      </c>
      <c r="M6" s="1" t="s">
        <v>21</v>
      </c>
      <c r="N6" s="4"/>
    </row>
    <row r="7" spans="1:14" x14ac:dyDescent="0.15">
      <c r="A7" s="1" t="s">
        <v>38</v>
      </c>
      <c r="B7" s="1" t="s">
        <v>14</v>
      </c>
      <c r="C7" s="1" t="s">
        <v>15</v>
      </c>
      <c r="D7" s="1" t="s">
        <v>39</v>
      </c>
      <c r="E7" s="2">
        <v>88.65</v>
      </c>
      <c r="F7" s="1"/>
      <c r="G7" s="1" t="s">
        <v>17</v>
      </c>
      <c r="H7" s="1" t="s">
        <v>18</v>
      </c>
      <c r="I7" s="1" t="s">
        <v>40</v>
      </c>
      <c r="J7" s="3">
        <f t="shared" si="0"/>
        <v>79.785000000000011</v>
      </c>
      <c r="K7" s="1">
        <v>6</v>
      </c>
      <c r="L7" s="1" t="s">
        <v>41</v>
      </c>
      <c r="M7" s="1" t="s">
        <v>21</v>
      </c>
      <c r="N7" s="4"/>
    </row>
    <row r="8" spans="1:14" x14ac:dyDescent="0.15">
      <c r="A8" s="1" t="s">
        <v>42</v>
      </c>
      <c r="B8" s="1" t="s">
        <v>14</v>
      </c>
      <c r="C8" s="1" t="s">
        <v>15</v>
      </c>
      <c r="D8" s="1" t="s">
        <v>43</v>
      </c>
      <c r="E8" s="2">
        <v>87.62</v>
      </c>
      <c r="F8" s="1">
        <v>7</v>
      </c>
      <c r="G8" s="1" t="s">
        <v>17</v>
      </c>
      <c r="H8" s="1" t="s">
        <v>18</v>
      </c>
      <c r="I8" s="1" t="s">
        <v>44</v>
      </c>
      <c r="J8" s="3">
        <f t="shared" si="0"/>
        <v>79.558000000000007</v>
      </c>
      <c r="K8" s="1">
        <v>7</v>
      </c>
      <c r="L8" s="1" t="s">
        <v>45</v>
      </c>
      <c r="M8" s="1" t="s">
        <v>21</v>
      </c>
      <c r="N8" s="4"/>
    </row>
    <row r="9" spans="1:14" x14ac:dyDescent="0.15">
      <c r="A9" s="1" t="s">
        <v>46</v>
      </c>
      <c r="B9" s="1" t="s">
        <v>14</v>
      </c>
      <c r="C9" s="1" t="s">
        <v>15</v>
      </c>
      <c r="D9" s="1" t="s">
        <v>47</v>
      </c>
      <c r="E9" s="2">
        <v>87.74</v>
      </c>
      <c r="F9" s="1"/>
      <c r="G9" s="1" t="s">
        <v>17</v>
      </c>
      <c r="H9" s="1" t="s">
        <v>18</v>
      </c>
      <c r="I9" s="1" t="s">
        <v>48</v>
      </c>
      <c r="J9" s="3">
        <f t="shared" si="0"/>
        <v>78.965999999999994</v>
      </c>
      <c r="K9" s="1">
        <v>8</v>
      </c>
      <c r="L9" s="1" t="s">
        <v>49</v>
      </c>
      <c r="M9" s="1" t="s">
        <v>21</v>
      </c>
      <c r="N9" s="4"/>
    </row>
    <row r="10" spans="1:14" x14ac:dyDescent="0.15">
      <c r="A10" s="1" t="s">
        <v>50</v>
      </c>
      <c r="B10" s="1" t="s">
        <v>14</v>
      </c>
      <c r="C10" s="1" t="s">
        <v>15</v>
      </c>
      <c r="D10" s="1" t="s">
        <v>51</v>
      </c>
      <c r="E10" s="2">
        <v>85.9</v>
      </c>
      <c r="F10" s="1">
        <v>53.6</v>
      </c>
      <c r="G10" s="1" t="s">
        <v>52</v>
      </c>
      <c r="H10" s="1" t="s">
        <v>53</v>
      </c>
      <c r="I10" s="1" t="s">
        <v>48</v>
      </c>
      <c r="J10" s="3">
        <f t="shared" si="0"/>
        <v>82.67</v>
      </c>
      <c r="K10" s="1">
        <v>1</v>
      </c>
      <c r="L10" s="1" t="s">
        <v>54</v>
      </c>
      <c r="M10" s="1" t="s">
        <v>21</v>
      </c>
      <c r="N10" s="4"/>
    </row>
    <row r="11" spans="1:14" x14ac:dyDescent="0.15">
      <c r="A11" s="1" t="s">
        <v>55</v>
      </c>
      <c r="B11" s="1" t="s">
        <v>14</v>
      </c>
      <c r="C11" s="1" t="s">
        <v>15</v>
      </c>
      <c r="D11" s="1" t="s">
        <v>56</v>
      </c>
      <c r="E11" s="2">
        <v>90.72</v>
      </c>
      <c r="F11" s="1"/>
      <c r="G11" s="1" t="s">
        <v>52</v>
      </c>
      <c r="H11" s="1" t="s">
        <v>53</v>
      </c>
      <c r="I11" s="1" t="s">
        <v>19</v>
      </c>
      <c r="J11" s="3">
        <f t="shared" si="0"/>
        <v>81.647999999999996</v>
      </c>
      <c r="K11" s="1">
        <v>2</v>
      </c>
      <c r="L11" s="1" t="s">
        <v>57</v>
      </c>
      <c r="M11" s="1" t="s">
        <v>21</v>
      </c>
      <c r="N11" s="4"/>
    </row>
    <row r="12" spans="1:14" x14ac:dyDescent="0.15">
      <c r="A12" s="1" t="s">
        <v>58</v>
      </c>
      <c r="B12" s="1" t="s">
        <v>14</v>
      </c>
      <c r="C12" s="1" t="s">
        <v>15</v>
      </c>
      <c r="D12" s="1" t="s">
        <v>59</v>
      </c>
      <c r="E12" s="2">
        <v>90.02</v>
      </c>
      <c r="F12" s="1"/>
      <c r="G12" s="1" t="s">
        <v>52</v>
      </c>
      <c r="H12" s="1" t="s">
        <v>53</v>
      </c>
      <c r="I12" s="1" t="s">
        <v>24</v>
      </c>
      <c r="J12" s="3">
        <f t="shared" si="0"/>
        <v>81.018000000000001</v>
      </c>
      <c r="K12" s="1">
        <v>3</v>
      </c>
      <c r="L12" s="1" t="s">
        <v>60</v>
      </c>
      <c r="M12" s="1" t="s">
        <v>21</v>
      </c>
      <c r="N12" s="4"/>
    </row>
    <row r="13" spans="1:14" x14ac:dyDescent="0.15">
      <c r="A13" s="1" t="s">
        <v>61</v>
      </c>
      <c r="B13" s="1" t="s">
        <v>14</v>
      </c>
      <c r="C13" s="1" t="s">
        <v>15</v>
      </c>
      <c r="D13" s="1" t="s">
        <v>62</v>
      </c>
      <c r="E13" s="2">
        <v>89.94</v>
      </c>
      <c r="F13" s="1"/>
      <c r="G13" s="1" t="s">
        <v>52</v>
      </c>
      <c r="H13" s="1" t="s">
        <v>53</v>
      </c>
      <c r="I13" s="1" t="s">
        <v>28</v>
      </c>
      <c r="J13" s="3">
        <f t="shared" si="0"/>
        <v>80.945999999999998</v>
      </c>
      <c r="K13" s="1">
        <v>4</v>
      </c>
      <c r="L13" s="1" t="s">
        <v>63</v>
      </c>
      <c r="M13" s="1" t="s">
        <v>21</v>
      </c>
      <c r="N13" s="4"/>
    </row>
    <row r="14" spans="1:14" x14ac:dyDescent="0.15">
      <c r="A14" s="1" t="s">
        <v>64</v>
      </c>
      <c r="B14" s="1" t="s">
        <v>14</v>
      </c>
      <c r="C14" s="1" t="s">
        <v>15</v>
      </c>
      <c r="D14" s="1" t="s">
        <v>65</v>
      </c>
      <c r="E14" s="2">
        <v>89.03</v>
      </c>
      <c r="F14" s="1"/>
      <c r="G14" s="1" t="s">
        <v>52</v>
      </c>
      <c r="H14" s="1" t="s">
        <v>53</v>
      </c>
      <c r="I14" s="1" t="s">
        <v>32</v>
      </c>
      <c r="J14" s="3">
        <f t="shared" si="0"/>
        <v>80.12700000000001</v>
      </c>
      <c r="K14" s="1">
        <v>5</v>
      </c>
      <c r="L14" s="1" t="s">
        <v>66</v>
      </c>
      <c r="M14" s="1" t="s">
        <v>21</v>
      </c>
      <c r="N14" s="4"/>
    </row>
    <row r="15" spans="1:14" x14ac:dyDescent="0.15">
      <c r="A15" s="1" t="s">
        <v>67</v>
      </c>
      <c r="B15" s="1" t="s">
        <v>14</v>
      </c>
      <c r="C15" s="1" t="s">
        <v>15</v>
      </c>
      <c r="D15" s="1" t="s">
        <v>68</v>
      </c>
      <c r="E15" s="2">
        <v>88.31</v>
      </c>
      <c r="F15" s="1"/>
      <c r="G15" s="1" t="s">
        <v>52</v>
      </c>
      <c r="H15" s="1" t="s">
        <v>53</v>
      </c>
      <c r="I15" s="1" t="s">
        <v>40</v>
      </c>
      <c r="J15" s="3">
        <f t="shared" si="0"/>
        <v>79.478999999999999</v>
      </c>
      <c r="K15" s="1">
        <v>6</v>
      </c>
      <c r="L15" s="1" t="s">
        <v>69</v>
      </c>
      <c r="M15" s="1" t="s">
        <v>21</v>
      </c>
      <c r="N15" s="4"/>
    </row>
    <row r="16" spans="1:14" x14ac:dyDescent="0.15">
      <c r="A16" s="1" t="s">
        <v>71</v>
      </c>
      <c r="B16" s="1" t="s">
        <v>14</v>
      </c>
      <c r="C16" s="1" t="s">
        <v>15</v>
      </c>
      <c r="D16" s="1" t="s">
        <v>72</v>
      </c>
      <c r="E16" s="2">
        <v>89.74</v>
      </c>
      <c r="F16" s="1">
        <v>31.4</v>
      </c>
      <c r="G16" s="1" t="s">
        <v>73</v>
      </c>
      <c r="H16" s="1" t="s">
        <v>74</v>
      </c>
      <c r="I16" s="1" t="s">
        <v>19</v>
      </c>
      <c r="J16" s="3">
        <f t="shared" si="0"/>
        <v>83.905999999999992</v>
      </c>
      <c r="K16" s="1">
        <v>1</v>
      </c>
      <c r="L16" s="1" t="s">
        <v>75</v>
      </c>
      <c r="M16" s="1" t="s">
        <v>21</v>
      </c>
      <c r="N16" s="4"/>
    </row>
    <row r="17" spans="1:14" x14ac:dyDescent="0.15">
      <c r="A17" s="1" t="s">
        <v>76</v>
      </c>
      <c r="B17" s="1" t="s">
        <v>14</v>
      </c>
      <c r="C17" s="1" t="s">
        <v>15</v>
      </c>
      <c r="D17" s="1" t="s">
        <v>77</v>
      </c>
      <c r="E17" s="2">
        <v>86.75</v>
      </c>
      <c r="F17" s="1">
        <v>35</v>
      </c>
      <c r="G17" s="1" t="s">
        <v>73</v>
      </c>
      <c r="H17" s="1" t="s">
        <v>74</v>
      </c>
      <c r="I17" s="1" t="s">
        <v>32</v>
      </c>
      <c r="J17" s="3">
        <f t="shared" si="0"/>
        <v>81.575000000000003</v>
      </c>
      <c r="K17" s="1">
        <v>2</v>
      </c>
      <c r="L17" s="1" t="s">
        <v>78</v>
      </c>
      <c r="M17" s="1" t="s">
        <v>21</v>
      </c>
      <c r="N17" s="4"/>
    </row>
    <row r="18" spans="1:14" x14ac:dyDescent="0.15">
      <c r="A18" s="1" t="s">
        <v>79</v>
      </c>
      <c r="B18" s="1" t="s">
        <v>14</v>
      </c>
      <c r="C18" s="1" t="s">
        <v>15</v>
      </c>
      <c r="D18" s="1" t="s">
        <v>80</v>
      </c>
      <c r="E18" s="2">
        <v>89.48</v>
      </c>
      <c r="F18" s="1"/>
      <c r="G18" s="1" t="s">
        <v>73</v>
      </c>
      <c r="H18" s="1" t="s">
        <v>74</v>
      </c>
      <c r="I18" s="1" t="s">
        <v>24</v>
      </c>
      <c r="J18" s="3">
        <f t="shared" si="0"/>
        <v>80.532000000000011</v>
      </c>
      <c r="K18" s="1">
        <v>3</v>
      </c>
      <c r="L18" s="1" t="s">
        <v>81</v>
      </c>
      <c r="M18" s="1" t="s">
        <v>21</v>
      </c>
      <c r="N18" s="4"/>
    </row>
    <row r="19" spans="1:14" x14ac:dyDescent="0.15">
      <c r="A19" s="1" t="s">
        <v>224</v>
      </c>
      <c r="B19" s="1" t="s">
        <v>14</v>
      </c>
      <c r="C19" s="1" t="s">
        <v>15</v>
      </c>
      <c r="D19" s="1" t="s">
        <v>225</v>
      </c>
      <c r="E19" s="2">
        <v>85.7</v>
      </c>
      <c r="F19" s="1">
        <v>30</v>
      </c>
      <c r="G19" s="1" t="s">
        <v>73</v>
      </c>
      <c r="H19" s="1" t="s">
        <v>74</v>
      </c>
      <c r="I19" s="1" t="s">
        <v>40</v>
      </c>
      <c r="J19" s="3">
        <f>E19*0.9+F19*0.1</f>
        <v>80.13000000000001</v>
      </c>
      <c r="K19" s="1">
        <v>4</v>
      </c>
      <c r="L19" s="1" t="s">
        <v>226</v>
      </c>
      <c r="M19" s="1" t="s">
        <v>21</v>
      </c>
      <c r="N19" s="1" t="s">
        <v>223</v>
      </c>
    </row>
    <row r="20" spans="1:14" x14ac:dyDescent="0.15">
      <c r="A20" s="1" t="s">
        <v>231</v>
      </c>
      <c r="B20" s="1" t="s">
        <v>14</v>
      </c>
      <c r="C20" s="1" t="s">
        <v>15</v>
      </c>
      <c r="D20" s="1" t="s">
        <v>232</v>
      </c>
      <c r="E20" s="2">
        <v>87.89</v>
      </c>
      <c r="F20" s="1"/>
      <c r="G20" s="1" t="s">
        <v>73</v>
      </c>
      <c r="H20" s="1" t="s">
        <v>74</v>
      </c>
      <c r="I20" s="1" t="s">
        <v>28</v>
      </c>
      <c r="J20" s="3">
        <f t="shared" ref="J20" si="1">E20*0.9+F20*0.1</f>
        <v>79.100999999999999</v>
      </c>
      <c r="K20" s="1">
        <v>5</v>
      </c>
      <c r="L20" s="1" t="s">
        <v>233</v>
      </c>
      <c r="M20" s="1" t="s">
        <v>21</v>
      </c>
      <c r="N20" s="1" t="s">
        <v>234</v>
      </c>
    </row>
    <row r="21" spans="1:14" x14ac:dyDescent="0.15">
      <c r="A21" s="1" t="s">
        <v>83</v>
      </c>
      <c r="B21" s="1" t="s">
        <v>14</v>
      </c>
      <c r="C21" s="1" t="s">
        <v>15</v>
      </c>
      <c r="D21" s="1" t="s">
        <v>84</v>
      </c>
      <c r="E21" s="2">
        <v>89.47</v>
      </c>
      <c r="F21" s="1"/>
      <c r="G21" s="1" t="s">
        <v>85</v>
      </c>
      <c r="H21" s="1" t="s">
        <v>86</v>
      </c>
      <c r="I21" s="1" t="s">
        <v>19</v>
      </c>
      <c r="J21" s="3">
        <f t="shared" si="0"/>
        <v>80.522999999999996</v>
      </c>
      <c r="K21" s="1">
        <v>1</v>
      </c>
      <c r="L21" s="1" t="s">
        <v>87</v>
      </c>
      <c r="M21" s="1" t="s">
        <v>21</v>
      </c>
      <c r="N21" s="1"/>
    </row>
    <row r="22" spans="1:14" x14ac:dyDescent="0.15">
      <c r="A22" s="1" t="s">
        <v>88</v>
      </c>
      <c r="B22" s="1" t="s">
        <v>14</v>
      </c>
      <c r="C22" s="1" t="s">
        <v>15</v>
      </c>
      <c r="D22" s="1" t="s">
        <v>89</v>
      </c>
      <c r="E22" s="2">
        <v>89.21</v>
      </c>
      <c r="F22" s="1"/>
      <c r="G22" s="1" t="s">
        <v>85</v>
      </c>
      <c r="H22" s="1" t="s">
        <v>86</v>
      </c>
      <c r="I22" s="1" t="s">
        <v>24</v>
      </c>
      <c r="J22" s="3">
        <f t="shared" si="0"/>
        <v>80.289000000000001</v>
      </c>
      <c r="K22" s="1">
        <v>2</v>
      </c>
      <c r="L22" s="1" t="s">
        <v>90</v>
      </c>
      <c r="M22" s="1" t="s">
        <v>21</v>
      </c>
      <c r="N22" s="4"/>
    </row>
    <row r="23" spans="1:14" x14ac:dyDescent="0.15">
      <c r="A23" s="1" t="s">
        <v>91</v>
      </c>
      <c r="B23" s="1" t="s">
        <v>14</v>
      </c>
      <c r="C23" s="1" t="s">
        <v>15</v>
      </c>
      <c r="D23" s="1" t="s">
        <v>92</v>
      </c>
      <c r="E23" s="2">
        <v>88.81</v>
      </c>
      <c r="F23" s="1"/>
      <c r="G23" s="1" t="s">
        <v>85</v>
      </c>
      <c r="H23" s="1" t="s">
        <v>86</v>
      </c>
      <c r="I23" s="1" t="s">
        <v>28</v>
      </c>
      <c r="J23" s="3">
        <f t="shared" si="0"/>
        <v>79.929000000000002</v>
      </c>
      <c r="K23" s="1">
        <v>3</v>
      </c>
      <c r="L23" s="1" t="s">
        <v>93</v>
      </c>
      <c r="M23" s="1" t="s">
        <v>21</v>
      </c>
      <c r="N23" s="4"/>
    </row>
    <row r="24" spans="1:14" x14ac:dyDescent="0.15">
      <c r="A24" s="1" t="s">
        <v>94</v>
      </c>
      <c r="B24" s="1" t="s">
        <v>14</v>
      </c>
      <c r="C24" s="1" t="s">
        <v>15</v>
      </c>
      <c r="D24" s="1" t="s">
        <v>95</v>
      </c>
      <c r="E24" s="2">
        <v>88.67</v>
      </c>
      <c r="F24" s="1"/>
      <c r="G24" s="1" t="s">
        <v>85</v>
      </c>
      <c r="H24" s="1" t="s">
        <v>86</v>
      </c>
      <c r="I24" s="1" t="s">
        <v>32</v>
      </c>
      <c r="J24" s="3">
        <f t="shared" si="0"/>
        <v>79.802999999999997</v>
      </c>
      <c r="K24" s="1">
        <v>4</v>
      </c>
      <c r="L24" s="1" t="s">
        <v>96</v>
      </c>
      <c r="M24" s="1" t="s">
        <v>21</v>
      </c>
      <c r="N24" s="4"/>
    </row>
    <row r="25" spans="1:14" x14ac:dyDescent="0.15">
      <c r="A25" s="1" t="s">
        <v>97</v>
      </c>
      <c r="B25" s="1" t="s">
        <v>14</v>
      </c>
      <c r="C25" s="1" t="s">
        <v>15</v>
      </c>
      <c r="D25" s="1" t="s">
        <v>98</v>
      </c>
      <c r="E25" s="2">
        <v>87.38</v>
      </c>
      <c r="F25" s="1">
        <v>6.4</v>
      </c>
      <c r="G25" s="1" t="s">
        <v>85</v>
      </c>
      <c r="H25" s="1" t="s">
        <v>86</v>
      </c>
      <c r="I25" s="1" t="s">
        <v>44</v>
      </c>
      <c r="J25" s="3">
        <f t="shared" si="0"/>
        <v>79.281999999999996</v>
      </c>
      <c r="K25" s="1">
        <v>5</v>
      </c>
      <c r="L25" s="1" t="s">
        <v>99</v>
      </c>
      <c r="M25" s="1" t="s">
        <v>21</v>
      </c>
      <c r="N25" s="4"/>
    </row>
    <row r="26" spans="1:14" x14ac:dyDescent="0.15">
      <c r="A26" s="1" t="s">
        <v>100</v>
      </c>
      <c r="B26" s="1" t="s">
        <v>14</v>
      </c>
      <c r="C26" s="1" t="s">
        <v>15</v>
      </c>
      <c r="D26" s="1" t="s">
        <v>101</v>
      </c>
      <c r="E26" s="2">
        <v>87.93</v>
      </c>
      <c r="F26" s="1"/>
      <c r="G26" s="1" t="s">
        <v>85</v>
      </c>
      <c r="H26" s="1" t="s">
        <v>86</v>
      </c>
      <c r="I26" s="1" t="s">
        <v>36</v>
      </c>
      <c r="J26" s="3">
        <f t="shared" si="0"/>
        <v>79.137000000000015</v>
      </c>
      <c r="K26" s="1">
        <v>6</v>
      </c>
      <c r="L26" s="1" t="s">
        <v>102</v>
      </c>
      <c r="M26" s="1" t="s">
        <v>21</v>
      </c>
      <c r="N26" s="4"/>
    </row>
    <row r="27" spans="1:14" x14ac:dyDescent="0.15">
      <c r="A27" s="1" t="s">
        <v>103</v>
      </c>
      <c r="B27" s="1" t="s">
        <v>14</v>
      </c>
      <c r="C27" s="1" t="s">
        <v>15</v>
      </c>
      <c r="D27" s="1" t="s">
        <v>104</v>
      </c>
      <c r="E27" s="2">
        <v>87.93</v>
      </c>
      <c r="F27" s="1"/>
      <c r="G27" s="1" t="s">
        <v>85</v>
      </c>
      <c r="H27" s="1" t="s">
        <v>86</v>
      </c>
      <c r="I27" s="1" t="s">
        <v>40</v>
      </c>
      <c r="J27" s="3">
        <f t="shared" si="0"/>
        <v>79.137000000000015</v>
      </c>
      <c r="K27" s="1">
        <v>7</v>
      </c>
      <c r="L27" s="1" t="s">
        <v>105</v>
      </c>
      <c r="M27" s="1" t="s">
        <v>21</v>
      </c>
      <c r="N27" s="4"/>
    </row>
    <row r="28" spans="1:14" x14ac:dyDescent="0.15">
      <c r="A28" s="1" t="s">
        <v>106</v>
      </c>
      <c r="B28" s="1" t="s">
        <v>14</v>
      </c>
      <c r="C28" s="1" t="s">
        <v>15</v>
      </c>
      <c r="D28" s="1" t="s">
        <v>101</v>
      </c>
      <c r="E28" s="2">
        <v>87.15</v>
      </c>
      <c r="F28" s="1">
        <v>7</v>
      </c>
      <c r="G28" s="1" t="s">
        <v>85</v>
      </c>
      <c r="H28" s="1" t="s">
        <v>86</v>
      </c>
      <c r="I28" s="1" t="s">
        <v>107</v>
      </c>
      <c r="J28" s="3">
        <f t="shared" si="0"/>
        <v>79.135000000000005</v>
      </c>
      <c r="K28" s="1">
        <v>8</v>
      </c>
      <c r="L28" s="1" t="s">
        <v>108</v>
      </c>
      <c r="M28" s="1" t="s">
        <v>21</v>
      </c>
      <c r="N28" s="4"/>
    </row>
    <row r="29" spans="1:14" x14ac:dyDescent="0.15">
      <c r="A29" s="1" t="s">
        <v>109</v>
      </c>
      <c r="B29" s="1" t="s">
        <v>14</v>
      </c>
      <c r="C29" s="1" t="s">
        <v>15</v>
      </c>
      <c r="D29" s="1" t="s">
        <v>110</v>
      </c>
      <c r="E29" s="2">
        <v>87.77</v>
      </c>
      <c r="F29" s="1"/>
      <c r="G29" s="1" t="s">
        <v>85</v>
      </c>
      <c r="H29" s="1" t="s">
        <v>86</v>
      </c>
      <c r="I29" s="1" t="s">
        <v>48</v>
      </c>
      <c r="J29" s="3">
        <f t="shared" si="0"/>
        <v>78.992999999999995</v>
      </c>
      <c r="K29" s="1">
        <v>9</v>
      </c>
      <c r="L29" s="1" t="s">
        <v>111</v>
      </c>
      <c r="M29" s="1" t="s">
        <v>21</v>
      </c>
      <c r="N29" s="4"/>
    </row>
    <row r="30" spans="1:14" x14ac:dyDescent="0.15">
      <c r="A30" s="1" t="s">
        <v>112</v>
      </c>
      <c r="B30" s="1" t="s">
        <v>14</v>
      </c>
      <c r="C30" s="1" t="s">
        <v>15</v>
      </c>
      <c r="D30" s="1" t="s">
        <v>113</v>
      </c>
      <c r="E30" s="2">
        <v>87.03</v>
      </c>
      <c r="F30" s="1"/>
      <c r="G30" s="1" t="s">
        <v>85</v>
      </c>
      <c r="H30" s="1" t="s">
        <v>86</v>
      </c>
      <c r="I30" s="1" t="s">
        <v>114</v>
      </c>
      <c r="J30" s="3">
        <f t="shared" si="0"/>
        <v>78.326999999999998</v>
      </c>
      <c r="K30" s="1">
        <v>10</v>
      </c>
      <c r="L30" s="1" t="s">
        <v>115</v>
      </c>
      <c r="M30" s="1" t="s">
        <v>21</v>
      </c>
      <c r="N30" s="4"/>
    </row>
    <row r="31" spans="1:14" x14ac:dyDescent="0.15">
      <c r="A31" s="1" t="s">
        <v>116</v>
      </c>
      <c r="B31" s="1" t="s">
        <v>14</v>
      </c>
      <c r="C31" s="1" t="s">
        <v>15</v>
      </c>
      <c r="D31" s="1" t="s">
        <v>98</v>
      </c>
      <c r="E31" s="2">
        <v>86.4</v>
      </c>
      <c r="F31" s="1"/>
      <c r="G31" s="1" t="s">
        <v>85</v>
      </c>
      <c r="H31" s="1" t="s">
        <v>86</v>
      </c>
      <c r="I31" s="1" t="s">
        <v>117</v>
      </c>
      <c r="J31" s="3">
        <f t="shared" si="0"/>
        <v>77.760000000000005</v>
      </c>
      <c r="K31" s="1">
        <v>11</v>
      </c>
      <c r="L31" s="1" t="s">
        <v>118</v>
      </c>
      <c r="M31" s="1" t="s">
        <v>21</v>
      </c>
      <c r="N31" s="4"/>
    </row>
    <row r="32" spans="1:14" x14ac:dyDescent="0.15">
      <c r="A32" s="1" t="s">
        <v>221</v>
      </c>
      <c r="B32" s="1" t="s">
        <v>14</v>
      </c>
      <c r="C32" s="1" t="s">
        <v>15</v>
      </c>
      <c r="D32" s="1" t="s">
        <v>222</v>
      </c>
      <c r="E32" s="2">
        <v>84.63</v>
      </c>
      <c r="F32" s="1"/>
      <c r="G32" s="1" t="s">
        <v>85</v>
      </c>
      <c r="H32" s="1" t="s">
        <v>86</v>
      </c>
      <c r="I32" s="1" t="s">
        <v>167</v>
      </c>
      <c r="J32" s="3">
        <f>E32*0.9+F32*0.1</f>
        <v>76.167000000000002</v>
      </c>
      <c r="K32" s="1">
        <v>12</v>
      </c>
      <c r="L32" s="1" t="s">
        <v>171</v>
      </c>
      <c r="M32" s="1" t="s">
        <v>21</v>
      </c>
      <c r="N32" s="1" t="s">
        <v>223</v>
      </c>
    </row>
    <row r="33" spans="1:14" x14ac:dyDescent="0.15">
      <c r="A33" s="1" t="s">
        <v>119</v>
      </c>
      <c r="B33" s="1" t="s">
        <v>14</v>
      </c>
      <c r="C33" s="1" t="s">
        <v>15</v>
      </c>
      <c r="D33" s="1" t="s">
        <v>120</v>
      </c>
      <c r="E33" s="2">
        <v>89.67</v>
      </c>
      <c r="F33" s="1"/>
      <c r="G33" s="1" t="s">
        <v>121</v>
      </c>
      <c r="H33" s="1" t="s">
        <v>122</v>
      </c>
      <c r="I33" s="1" t="s">
        <v>19</v>
      </c>
      <c r="J33" s="3">
        <f t="shared" si="0"/>
        <v>80.703000000000003</v>
      </c>
      <c r="K33" s="1">
        <v>1</v>
      </c>
      <c r="L33" s="1" t="s">
        <v>123</v>
      </c>
      <c r="M33" s="1" t="s">
        <v>21</v>
      </c>
      <c r="N33" s="1"/>
    </row>
    <row r="34" spans="1:14" x14ac:dyDescent="0.15">
      <c r="A34" s="1" t="s">
        <v>124</v>
      </c>
      <c r="B34" s="1" t="s">
        <v>14</v>
      </c>
      <c r="C34" s="1" t="s">
        <v>15</v>
      </c>
      <c r="D34" s="1" t="s">
        <v>125</v>
      </c>
      <c r="E34" s="2">
        <v>89.66</v>
      </c>
      <c r="F34" s="1"/>
      <c r="G34" s="1" t="s">
        <v>121</v>
      </c>
      <c r="H34" s="1" t="s">
        <v>122</v>
      </c>
      <c r="I34" s="1" t="s">
        <v>24</v>
      </c>
      <c r="J34" s="3">
        <f t="shared" si="0"/>
        <v>80.694000000000003</v>
      </c>
      <c r="K34" s="1">
        <v>2</v>
      </c>
      <c r="L34" s="1" t="s">
        <v>126</v>
      </c>
      <c r="M34" s="1" t="s">
        <v>21</v>
      </c>
      <c r="N34" s="4"/>
    </row>
    <row r="35" spans="1:14" x14ac:dyDescent="0.15">
      <c r="A35" s="1" t="s">
        <v>127</v>
      </c>
      <c r="B35" s="1" t="s">
        <v>14</v>
      </c>
      <c r="C35" s="1" t="s">
        <v>15</v>
      </c>
      <c r="D35" s="1" t="s">
        <v>128</v>
      </c>
      <c r="E35" s="2">
        <v>89.52</v>
      </c>
      <c r="F35" s="1"/>
      <c r="G35" s="1" t="s">
        <v>121</v>
      </c>
      <c r="H35" s="1" t="s">
        <v>122</v>
      </c>
      <c r="I35" s="1" t="s">
        <v>28</v>
      </c>
      <c r="J35" s="3">
        <f t="shared" si="0"/>
        <v>80.567999999999998</v>
      </c>
      <c r="K35" s="1">
        <v>3</v>
      </c>
      <c r="L35" s="1" t="s">
        <v>129</v>
      </c>
      <c r="M35" s="1" t="s">
        <v>21</v>
      </c>
      <c r="N35" s="4"/>
    </row>
    <row r="36" spans="1:14" x14ac:dyDescent="0.15">
      <c r="A36" s="1" t="s">
        <v>130</v>
      </c>
      <c r="B36" s="1" t="s">
        <v>14</v>
      </c>
      <c r="C36" s="1" t="s">
        <v>15</v>
      </c>
      <c r="D36" s="1" t="s">
        <v>131</v>
      </c>
      <c r="E36" s="2">
        <v>89.13</v>
      </c>
      <c r="F36" s="1"/>
      <c r="G36" s="1" t="s">
        <v>121</v>
      </c>
      <c r="H36" s="1" t="s">
        <v>122</v>
      </c>
      <c r="I36" s="1" t="s">
        <v>32</v>
      </c>
      <c r="J36" s="3">
        <f t="shared" si="0"/>
        <v>80.216999999999999</v>
      </c>
      <c r="K36" s="1">
        <v>4</v>
      </c>
      <c r="L36" s="1" t="s">
        <v>132</v>
      </c>
      <c r="M36" s="1" t="s">
        <v>21</v>
      </c>
      <c r="N36" s="4"/>
    </row>
    <row r="37" spans="1:14" x14ac:dyDescent="0.15">
      <c r="A37" s="1" t="s">
        <v>133</v>
      </c>
      <c r="B37" s="1" t="s">
        <v>14</v>
      </c>
      <c r="C37" s="1" t="s">
        <v>15</v>
      </c>
      <c r="D37" s="1" t="s">
        <v>134</v>
      </c>
      <c r="E37" s="2">
        <v>88.28</v>
      </c>
      <c r="F37" s="1"/>
      <c r="G37" s="1" t="s">
        <v>121</v>
      </c>
      <c r="H37" s="1" t="s">
        <v>122</v>
      </c>
      <c r="I37" s="1" t="s">
        <v>40</v>
      </c>
      <c r="J37" s="3">
        <f t="shared" si="0"/>
        <v>79.451999999999998</v>
      </c>
      <c r="K37" s="1">
        <v>5</v>
      </c>
      <c r="L37" s="1" t="s">
        <v>135</v>
      </c>
      <c r="M37" s="1" t="s">
        <v>21</v>
      </c>
      <c r="N37" s="4"/>
    </row>
    <row r="38" spans="1:14" x14ac:dyDescent="0.15">
      <c r="A38" s="1" t="s">
        <v>136</v>
      </c>
      <c r="B38" s="1" t="s">
        <v>14</v>
      </c>
      <c r="C38" s="1" t="s">
        <v>15</v>
      </c>
      <c r="D38" s="1" t="s">
        <v>137</v>
      </c>
      <c r="E38" s="2">
        <v>88.04</v>
      </c>
      <c r="F38" s="1"/>
      <c r="G38" s="1" t="s">
        <v>121</v>
      </c>
      <c r="H38" s="1" t="s">
        <v>122</v>
      </c>
      <c r="I38" s="1" t="s">
        <v>36</v>
      </c>
      <c r="J38" s="3">
        <f t="shared" si="0"/>
        <v>79.236000000000004</v>
      </c>
      <c r="K38" s="1">
        <v>6</v>
      </c>
      <c r="L38" s="1" t="s">
        <v>138</v>
      </c>
      <c r="M38" s="1" t="s">
        <v>21</v>
      </c>
      <c r="N38" s="4"/>
    </row>
    <row r="39" spans="1:14" x14ac:dyDescent="0.15">
      <c r="A39" s="1" t="s">
        <v>139</v>
      </c>
      <c r="B39" s="1" t="s">
        <v>14</v>
      </c>
      <c r="C39" s="1" t="s">
        <v>15</v>
      </c>
      <c r="D39" s="1" t="s">
        <v>140</v>
      </c>
      <c r="E39" s="2">
        <v>87.97</v>
      </c>
      <c r="F39" s="1"/>
      <c r="G39" s="1" t="s">
        <v>121</v>
      </c>
      <c r="H39" s="1" t="s">
        <v>122</v>
      </c>
      <c r="I39" s="1" t="s">
        <v>48</v>
      </c>
      <c r="J39" s="3">
        <f t="shared" si="0"/>
        <v>79.173000000000002</v>
      </c>
      <c r="K39" s="1">
        <v>7</v>
      </c>
      <c r="L39" s="1" t="s">
        <v>141</v>
      </c>
      <c r="M39" s="1" t="s">
        <v>21</v>
      </c>
      <c r="N39" s="4"/>
    </row>
    <row r="40" spans="1:14" x14ac:dyDescent="0.15">
      <c r="A40" s="1" t="s">
        <v>142</v>
      </c>
      <c r="B40" s="1" t="s">
        <v>14</v>
      </c>
      <c r="C40" s="1" t="s">
        <v>15</v>
      </c>
      <c r="D40" s="1" t="s">
        <v>143</v>
      </c>
      <c r="E40" s="2">
        <v>86.64</v>
      </c>
      <c r="F40" s="1"/>
      <c r="G40" s="1" t="s">
        <v>121</v>
      </c>
      <c r="H40" s="1" t="s">
        <v>122</v>
      </c>
      <c r="I40" s="1" t="s">
        <v>44</v>
      </c>
      <c r="J40" s="3">
        <f t="shared" si="0"/>
        <v>77.975999999999999</v>
      </c>
      <c r="K40" s="1">
        <v>8</v>
      </c>
      <c r="L40" s="1" t="s">
        <v>144</v>
      </c>
      <c r="M40" s="1" t="s">
        <v>21</v>
      </c>
      <c r="N40" s="4"/>
    </row>
    <row r="41" spans="1:14" x14ac:dyDescent="0.15">
      <c r="A41" s="1" t="s">
        <v>145</v>
      </c>
      <c r="B41" s="1" t="s">
        <v>14</v>
      </c>
      <c r="C41" s="1" t="s">
        <v>15</v>
      </c>
      <c r="D41" s="1" t="s">
        <v>146</v>
      </c>
      <c r="E41" s="2">
        <v>86.46</v>
      </c>
      <c r="F41" s="1"/>
      <c r="G41" s="1" t="s">
        <v>121</v>
      </c>
      <c r="H41" s="1" t="s">
        <v>122</v>
      </c>
      <c r="I41" s="1" t="s">
        <v>107</v>
      </c>
      <c r="J41" s="3">
        <f t="shared" si="0"/>
        <v>77.813999999999993</v>
      </c>
      <c r="K41" s="1">
        <v>9</v>
      </c>
      <c r="L41" s="1" t="s">
        <v>147</v>
      </c>
      <c r="M41" s="1" t="s">
        <v>21</v>
      </c>
      <c r="N41" s="4"/>
    </row>
    <row r="42" spans="1:14" x14ac:dyDescent="0.15">
      <c r="A42" s="1" t="s">
        <v>148</v>
      </c>
      <c r="B42" s="1" t="s">
        <v>14</v>
      </c>
      <c r="C42" s="1" t="s">
        <v>15</v>
      </c>
      <c r="D42" s="1" t="s">
        <v>149</v>
      </c>
      <c r="E42" s="2">
        <v>86.4</v>
      </c>
      <c r="F42" s="1"/>
      <c r="G42" s="1" t="s">
        <v>121</v>
      </c>
      <c r="H42" s="1" t="s">
        <v>122</v>
      </c>
      <c r="I42" s="1" t="s">
        <v>114</v>
      </c>
      <c r="J42" s="3">
        <f t="shared" si="0"/>
        <v>77.760000000000005</v>
      </c>
      <c r="K42" s="1">
        <v>10</v>
      </c>
      <c r="L42" s="1" t="s">
        <v>150</v>
      </c>
      <c r="M42" s="1" t="s">
        <v>21</v>
      </c>
      <c r="N42" s="4"/>
    </row>
    <row r="43" spans="1:14" x14ac:dyDescent="0.15">
      <c r="A43" s="1" t="s">
        <v>151</v>
      </c>
      <c r="B43" s="1" t="s">
        <v>14</v>
      </c>
      <c r="C43" s="1" t="s">
        <v>15</v>
      </c>
      <c r="D43" s="1" t="s">
        <v>152</v>
      </c>
      <c r="E43" s="2">
        <v>85.03</v>
      </c>
      <c r="F43" s="1">
        <v>7</v>
      </c>
      <c r="G43" s="1" t="s">
        <v>121</v>
      </c>
      <c r="H43" s="1" t="s">
        <v>122</v>
      </c>
      <c r="I43" s="1" t="s">
        <v>153</v>
      </c>
      <c r="J43" s="3">
        <f t="shared" si="0"/>
        <v>77.227000000000004</v>
      </c>
      <c r="K43" s="1">
        <v>11</v>
      </c>
      <c r="L43" s="1" t="s">
        <v>154</v>
      </c>
      <c r="M43" s="1" t="s">
        <v>21</v>
      </c>
      <c r="N43" s="4"/>
    </row>
    <row r="44" spans="1:14" x14ac:dyDescent="0.15">
      <c r="A44" s="1" t="s">
        <v>155</v>
      </c>
      <c r="B44" s="1" t="s">
        <v>14</v>
      </c>
      <c r="C44" s="1" t="s">
        <v>15</v>
      </c>
      <c r="D44" s="1" t="s">
        <v>156</v>
      </c>
      <c r="E44" s="2">
        <v>85.77</v>
      </c>
      <c r="F44" s="1"/>
      <c r="G44" s="1" t="s">
        <v>121</v>
      </c>
      <c r="H44" s="1" t="s">
        <v>122</v>
      </c>
      <c r="I44" s="1" t="s">
        <v>117</v>
      </c>
      <c r="J44" s="3">
        <f t="shared" si="0"/>
        <v>77.192999999999998</v>
      </c>
      <c r="K44" s="1">
        <v>12</v>
      </c>
      <c r="L44" s="1" t="s">
        <v>157</v>
      </c>
      <c r="M44" s="1" t="s">
        <v>21</v>
      </c>
      <c r="N44" s="4"/>
    </row>
    <row r="45" spans="1:14" x14ac:dyDescent="0.15">
      <c r="A45" s="1" t="s">
        <v>158</v>
      </c>
      <c r="B45" s="1" t="s">
        <v>14</v>
      </c>
      <c r="C45" s="1" t="s">
        <v>15</v>
      </c>
      <c r="D45" s="1" t="s">
        <v>159</v>
      </c>
      <c r="E45" s="2">
        <v>85.72</v>
      </c>
      <c r="F45" s="1"/>
      <c r="G45" s="1" t="s">
        <v>121</v>
      </c>
      <c r="H45" s="1" t="s">
        <v>122</v>
      </c>
      <c r="I45" s="1" t="s">
        <v>160</v>
      </c>
      <c r="J45" s="3">
        <f t="shared" si="0"/>
        <v>77.147999999999996</v>
      </c>
      <c r="K45" s="1">
        <v>13</v>
      </c>
      <c r="L45" s="1" t="s">
        <v>161</v>
      </c>
      <c r="M45" s="1" t="s">
        <v>21</v>
      </c>
      <c r="N45" s="4"/>
    </row>
    <row r="46" spans="1:14" x14ac:dyDescent="0.15">
      <c r="A46" s="1" t="s">
        <v>162</v>
      </c>
      <c r="B46" s="1" t="s">
        <v>14</v>
      </c>
      <c r="C46" s="1" t="s">
        <v>15</v>
      </c>
      <c r="D46" s="1" t="s">
        <v>31</v>
      </c>
      <c r="E46" s="2">
        <v>85.67</v>
      </c>
      <c r="F46" s="1"/>
      <c r="G46" s="1" t="s">
        <v>121</v>
      </c>
      <c r="H46" s="1" t="s">
        <v>122</v>
      </c>
      <c r="I46" s="1" t="s">
        <v>163</v>
      </c>
      <c r="J46" s="3">
        <f t="shared" si="0"/>
        <v>77.103000000000009</v>
      </c>
      <c r="K46" s="1">
        <v>14</v>
      </c>
      <c r="L46" s="1" t="s">
        <v>164</v>
      </c>
      <c r="M46" s="1" t="s">
        <v>21</v>
      </c>
      <c r="N46" s="4"/>
    </row>
    <row r="47" spans="1:14" x14ac:dyDescent="0.15">
      <c r="A47" s="1" t="s">
        <v>165</v>
      </c>
      <c r="B47" s="1" t="s">
        <v>14</v>
      </c>
      <c r="C47" s="1" t="s">
        <v>15</v>
      </c>
      <c r="D47" s="1" t="s">
        <v>166</v>
      </c>
      <c r="E47" s="2">
        <v>85.52</v>
      </c>
      <c r="F47" s="1"/>
      <c r="G47" s="1" t="s">
        <v>121</v>
      </c>
      <c r="H47" s="1" t="s">
        <v>122</v>
      </c>
      <c r="I47" s="1" t="s">
        <v>167</v>
      </c>
      <c r="J47" s="3">
        <f t="shared" si="0"/>
        <v>76.968000000000004</v>
      </c>
      <c r="K47" s="1">
        <v>15</v>
      </c>
      <c r="L47" s="1" t="s">
        <v>168</v>
      </c>
      <c r="M47" s="1" t="s">
        <v>21</v>
      </c>
      <c r="N47" s="4"/>
    </row>
    <row r="48" spans="1:14" x14ac:dyDescent="0.15">
      <c r="A48" s="1" t="s">
        <v>169</v>
      </c>
      <c r="B48" s="1" t="s">
        <v>14</v>
      </c>
      <c r="C48" s="1" t="s">
        <v>15</v>
      </c>
      <c r="D48" s="1" t="s">
        <v>170</v>
      </c>
      <c r="E48" s="2">
        <v>85.22</v>
      </c>
      <c r="F48" s="1"/>
      <c r="G48" s="1" t="s">
        <v>121</v>
      </c>
      <c r="H48" s="1" t="s">
        <v>122</v>
      </c>
      <c r="I48" s="1" t="s">
        <v>82</v>
      </c>
      <c r="J48" s="3">
        <f t="shared" si="0"/>
        <v>76.698000000000008</v>
      </c>
      <c r="K48" s="1">
        <v>16</v>
      </c>
      <c r="L48" s="1" t="s">
        <v>171</v>
      </c>
      <c r="M48" s="1" t="s">
        <v>21</v>
      </c>
      <c r="N48" s="4"/>
    </row>
    <row r="49" spans="1:14" x14ac:dyDescent="0.15">
      <c r="A49" s="1" t="s">
        <v>172</v>
      </c>
      <c r="B49" s="1" t="s">
        <v>14</v>
      </c>
      <c r="C49" s="1" t="s">
        <v>15</v>
      </c>
      <c r="D49" s="1" t="s">
        <v>173</v>
      </c>
      <c r="E49" s="2">
        <v>84.44</v>
      </c>
      <c r="F49" s="1"/>
      <c r="G49" s="1" t="s">
        <v>121</v>
      </c>
      <c r="H49" s="1" t="s">
        <v>122</v>
      </c>
      <c r="I49" s="1" t="s">
        <v>174</v>
      </c>
      <c r="J49" s="3">
        <f t="shared" si="0"/>
        <v>75.995999999999995</v>
      </c>
      <c r="K49" s="1">
        <v>17</v>
      </c>
      <c r="L49" s="1" t="s">
        <v>175</v>
      </c>
      <c r="M49" s="1" t="s">
        <v>21</v>
      </c>
      <c r="N49" s="4"/>
    </row>
    <row r="50" spans="1:14" x14ac:dyDescent="0.15">
      <c r="A50" s="1" t="s">
        <v>176</v>
      </c>
      <c r="B50" s="1" t="s">
        <v>14</v>
      </c>
      <c r="C50" s="1" t="s">
        <v>15</v>
      </c>
      <c r="D50" s="1" t="s">
        <v>177</v>
      </c>
      <c r="E50" s="2">
        <v>84.43</v>
      </c>
      <c r="F50" s="1"/>
      <c r="G50" s="1" t="s">
        <v>121</v>
      </c>
      <c r="H50" s="1" t="s">
        <v>122</v>
      </c>
      <c r="I50" s="1" t="s">
        <v>178</v>
      </c>
      <c r="J50" s="3">
        <f t="shared" si="0"/>
        <v>75.987000000000009</v>
      </c>
      <c r="K50" s="1">
        <v>18</v>
      </c>
      <c r="L50" s="1" t="s">
        <v>179</v>
      </c>
      <c r="M50" s="1" t="s">
        <v>21</v>
      </c>
      <c r="N50" s="4"/>
    </row>
    <row r="51" spans="1:14" x14ac:dyDescent="0.15">
      <c r="A51" s="1" t="s">
        <v>180</v>
      </c>
      <c r="B51" s="1" t="s">
        <v>14</v>
      </c>
      <c r="C51" s="1" t="s">
        <v>15</v>
      </c>
      <c r="D51" s="1" t="s">
        <v>84</v>
      </c>
      <c r="E51" s="2">
        <v>83.7</v>
      </c>
      <c r="F51" s="1"/>
      <c r="G51" s="1" t="s">
        <v>121</v>
      </c>
      <c r="H51" s="1" t="s">
        <v>122</v>
      </c>
      <c r="I51" s="1" t="s">
        <v>181</v>
      </c>
      <c r="J51" s="3">
        <f t="shared" si="0"/>
        <v>75.33</v>
      </c>
      <c r="K51" s="1">
        <v>19</v>
      </c>
      <c r="L51" s="1" t="s">
        <v>182</v>
      </c>
      <c r="M51" s="1" t="s">
        <v>21</v>
      </c>
      <c r="N51" s="4"/>
    </row>
    <row r="52" spans="1:14" x14ac:dyDescent="0.15">
      <c r="A52" s="1" t="s">
        <v>183</v>
      </c>
      <c r="B52" s="1" t="s">
        <v>14</v>
      </c>
      <c r="C52" s="1" t="s">
        <v>15</v>
      </c>
      <c r="D52" s="1" t="s">
        <v>184</v>
      </c>
      <c r="E52" s="2">
        <v>83.57</v>
      </c>
      <c r="F52" s="1"/>
      <c r="G52" s="1" t="s">
        <v>121</v>
      </c>
      <c r="H52" s="1" t="s">
        <v>122</v>
      </c>
      <c r="I52" s="1" t="s">
        <v>185</v>
      </c>
      <c r="J52" s="3">
        <f t="shared" si="0"/>
        <v>75.212999999999994</v>
      </c>
      <c r="K52" s="1">
        <v>20</v>
      </c>
      <c r="L52" s="1" t="s">
        <v>186</v>
      </c>
      <c r="M52" s="1" t="s">
        <v>21</v>
      </c>
      <c r="N52" s="4"/>
    </row>
    <row r="53" spans="1:14" x14ac:dyDescent="0.15">
      <c r="A53" s="1" t="s">
        <v>187</v>
      </c>
      <c r="B53" s="1" t="s">
        <v>14</v>
      </c>
      <c r="C53" s="1" t="s">
        <v>15</v>
      </c>
      <c r="D53" s="1" t="s">
        <v>188</v>
      </c>
      <c r="E53" s="2">
        <v>82.12</v>
      </c>
      <c r="F53" s="1">
        <v>7</v>
      </c>
      <c r="G53" s="1" t="s">
        <v>121</v>
      </c>
      <c r="H53" s="1" t="s">
        <v>122</v>
      </c>
      <c r="I53" s="1" t="s">
        <v>189</v>
      </c>
      <c r="J53" s="3">
        <f t="shared" si="0"/>
        <v>74.608000000000004</v>
      </c>
      <c r="K53" s="1">
        <v>21</v>
      </c>
      <c r="L53" s="1" t="s">
        <v>190</v>
      </c>
      <c r="M53" s="1" t="s">
        <v>21</v>
      </c>
      <c r="N53" s="4"/>
    </row>
    <row r="54" spans="1:14" x14ac:dyDescent="0.15">
      <c r="A54" s="1" t="s">
        <v>191</v>
      </c>
      <c r="B54" s="1" t="s">
        <v>14</v>
      </c>
      <c r="C54" s="1" t="s">
        <v>15</v>
      </c>
      <c r="D54" s="1" t="s">
        <v>192</v>
      </c>
      <c r="E54" s="2">
        <v>82.04</v>
      </c>
      <c r="F54" s="1"/>
      <c r="G54" s="1" t="s">
        <v>121</v>
      </c>
      <c r="H54" s="1" t="s">
        <v>122</v>
      </c>
      <c r="I54" s="1" t="s">
        <v>193</v>
      </c>
      <c r="J54" s="3">
        <f t="shared" si="0"/>
        <v>73.836000000000013</v>
      </c>
      <c r="K54" s="1">
        <v>22</v>
      </c>
      <c r="L54" s="1" t="s">
        <v>194</v>
      </c>
      <c r="M54" s="1" t="s">
        <v>21</v>
      </c>
      <c r="N54" s="4"/>
    </row>
    <row r="55" spans="1:14" x14ac:dyDescent="0.15">
      <c r="A55" s="1" t="s">
        <v>195</v>
      </c>
      <c r="B55" s="1" t="s">
        <v>14</v>
      </c>
      <c r="C55" s="1" t="s">
        <v>15</v>
      </c>
      <c r="D55" s="1" t="s">
        <v>77</v>
      </c>
      <c r="E55" s="2">
        <v>81.59</v>
      </c>
      <c r="F55" s="1"/>
      <c r="G55" s="1" t="s">
        <v>121</v>
      </c>
      <c r="H55" s="1" t="s">
        <v>122</v>
      </c>
      <c r="I55" s="1" t="s">
        <v>196</v>
      </c>
      <c r="J55" s="3">
        <f t="shared" si="0"/>
        <v>73.431000000000012</v>
      </c>
      <c r="K55" s="1">
        <v>23</v>
      </c>
      <c r="L55" s="1" t="s">
        <v>197</v>
      </c>
      <c r="M55" s="1" t="s">
        <v>21</v>
      </c>
      <c r="N55" s="4"/>
    </row>
    <row r="56" spans="1:14" x14ac:dyDescent="0.15">
      <c r="A56" s="1" t="s">
        <v>198</v>
      </c>
      <c r="B56" s="1" t="s">
        <v>14</v>
      </c>
      <c r="C56" s="1" t="s">
        <v>15</v>
      </c>
      <c r="D56" s="1" t="s">
        <v>62</v>
      </c>
      <c r="E56" s="2">
        <v>81.069999999999993</v>
      </c>
      <c r="F56" s="1"/>
      <c r="G56" s="1" t="s">
        <v>121</v>
      </c>
      <c r="H56" s="1" t="s">
        <v>122</v>
      </c>
      <c r="I56" s="1" t="s">
        <v>199</v>
      </c>
      <c r="J56" s="3">
        <f t="shared" si="0"/>
        <v>72.962999999999994</v>
      </c>
      <c r="K56" s="1">
        <v>24</v>
      </c>
      <c r="L56" s="1" t="s">
        <v>200</v>
      </c>
      <c r="M56" s="1" t="s">
        <v>21</v>
      </c>
      <c r="N56" s="4"/>
    </row>
    <row r="57" spans="1:14" x14ac:dyDescent="0.15">
      <c r="A57" s="1" t="s">
        <v>201</v>
      </c>
      <c r="B57" s="1" t="s">
        <v>14</v>
      </c>
      <c r="C57" s="1" t="s">
        <v>15</v>
      </c>
      <c r="D57" s="1" t="s">
        <v>202</v>
      </c>
      <c r="E57" s="2">
        <v>80.930000000000007</v>
      </c>
      <c r="F57" s="1"/>
      <c r="G57" s="1" t="s">
        <v>121</v>
      </c>
      <c r="H57" s="1" t="s">
        <v>122</v>
      </c>
      <c r="I57" s="1" t="s">
        <v>203</v>
      </c>
      <c r="J57" s="3">
        <f t="shared" si="0"/>
        <v>72.837000000000003</v>
      </c>
      <c r="K57" s="1">
        <v>25</v>
      </c>
      <c r="L57" s="1" t="s">
        <v>204</v>
      </c>
      <c r="M57" s="1" t="s">
        <v>21</v>
      </c>
      <c r="N57" s="4"/>
    </row>
    <row r="58" spans="1:14" x14ac:dyDescent="0.15">
      <c r="A58" s="1" t="s">
        <v>205</v>
      </c>
      <c r="B58" s="1" t="s">
        <v>14</v>
      </c>
      <c r="C58" s="1" t="s">
        <v>15</v>
      </c>
      <c r="D58" s="1" t="s">
        <v>206</v>
      </c>
      <c r="E58" s="2">
        <v>80.819999999999993</v>
      </c>
      <c r="F58" s="1"/>
      <c r="G58" s="1" t="s">
        <v>121</v>
      </c>
      <c r="H58" s="1" t="s">
        <v>122</v>
      </c>
      <c r="I58" s="1" t="s">
        <v>207</v>
      </c>
      <c r="J58" s="3">
        <f t="shared" si="0"/>
        <v>72.738</v>
      </c>
      <c r="K58" s="1">
        <v>26</v>
      </c>
      <c r="L58" s="1" t="s">
        <v>208</v>
      </c>
      <c r="M58" s="1" t="s">
        <v>21</v>
      </c>
      <c r="N58" s="4"/>
    </row>
    <row r="59" spans="1:14" x14ac:dyDescent="0.15">
      <c r="A59" s="1" t="s">
        <v>209</v>
      </c>
      <c r="B59" s="1" t="s">
        <v>14</v>
      </c>
      <c r="C59" s="1" t="s">
        <v>15</v>
      </c>
      <c r="D59" s="1" t="s">
        <v>210</v>
      </c>
      <c r="E59" s="2">
        <v>80.540000000000006</v>
      </c>
      <c r="F59" s="1"/>
      <c r="G59" s="1" t="s">
        <v>121</v>
      </c>
      <c r="H59" s="1" t="s">
        <v>122</v>
      </c>
      <c r="I59" s="1" t="s">
        <v>211</v>
      </c>
      <c r="J59" s="3">
        <f t="shared" si="0"/>
        <v>72.486000000000004</v>
      </c>
      <c r="K59" s="1">
        <v>27</v>
      </c>
      <c r="L59" s="1" t="s">
        <v>212</v>
      </c>
      <c r="M59" s="1" t="s">
        <v>21</v>
      </c>
      <c r="N59" s="4"/>
    </row>
    <row r="60" spans="1:14" x14ac:dyDescent="0.15">
      <c r="A60" s="1" t="s">
        <v>213</v>
      </c>
      <c r="B60" s="1" t="s">
        <v>14</v>
      </c>
      <c r="C60" s="1" t="s">
        <v>15</v>
      </c>
      <c r="D60" s="1" t="s">
        <v>214</v>
      </c>
      <c r="E60" s="2">
        <v>79.510000000000005</v>
      </c>
      <c r="F60" s="1"/>
      <c r="G60" s="1" t="s">
        <v>121</v>
      </c>
      <c r="H60" s="1" t="s">
        <v>122</v>
      </c>
      <c r="I60" s="1" t="s">
        <v>215</v>
      </c>
      <c r="J60" s="3">
        <f t="shared" si="0"/>
        <v>71.559000000000012</v>
      </c>
      <c r="K60" s="1">
        <v>28</v>
      </c>
      <c r="L60" s="1" t="s">
        <v>216</v>
      </c>
      <c r="M60" s="1" t="s">
        <v>21</v>
      </c>
      <c r="N60" s="4"/>
    </row>
    <row r="61" spans="1:14" x14ac:dyDescent="0.15">
      <c r="A61" s="1" t="s">
        <v>217</v>
      </c>
      <c r="B61" s="1" t="s">
        <v>14</v>
      </c>
      <c r="C61" s="1" t="s">
        <v>15</v>
      </c>
      <c r="D61" s="1" t="s">
        <v>218</v>
      </c>
      <c r="E61" s="2">
        <v>79.17</v>
      </c>
      <c r="F61" s="1"/>
      <c r="G61" s="1" t="s">
        <v>121</v>
      </c>
      <c r="H61" s="1" t="s">
        <v>122</v>
      </c>
      <c r="I61" s="1" t="s">
        <v>219</v>
      </c>
      <c r="J61" s="3">
        <f t="shared" si="0"/>
        <v>71.253</v>
      </c>
      <c r="K61" s="1">
        <v>29</v>
      </c>
      <c r="L61" s="1" t="s">
        <v>220</v>
      </c>
      <c r="M61" s="1" t="s">
        <v>21</v>
      </c>
      <c r="N61" s="4"/>
    </row>
    <row r="62" spans="1:14" x14ac:dyDescent="0.15">
      <c r="A62" s="1" t="s">
        <v>227</v>
      </c>
      <c r="B62" s="1" t="s">
        <v>14</v>
      </c>
      <c r="C62" s="1" t="s">
        <v>15</v>
      </c>
      <c r="D62" s="1" t="s">
        <v>228</v>
      </c>
      <c r="E62" s="2">
        <v>77.790000000000006</v>
      </c>
      <c r="F62" s="1"/>
      <c r="G62" s="1" t="s">
        <v>121</v>
      </c>
      <c r="H62" s="1" t="s">
        <v>122</v>
      </c>
      <c r="I62" s="1" t="s">
        <v>229</v>
      </c>
      <c r="J62" s="3">
        <f>E62*0.9+F62*0.1</f>
        <v>70.01100000000001</v>
      </c>
      <c r="K62" s="1">
        <v>32</v>
      </c>
      <c r="L62" s="1" t="s">
        <v>230</v>
      </c>
      <c r="M62" s="1" t="s">
        <v>21</v>
      </c>
      <c r="N62" s="1" t="s">
        <v>223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2022-09-20T07:32:41Z</dcterms:modified>
</cp:coreProperties>
</file>